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etadata" sheetId="1" r:id="rId1"/>
    <sheet name="2010 Conception rates" sheetId="2" r:id="rId2"/>
    <sheet name="2010-1998 Comparison" sheetId="3" r:id="rId3"/>
    <sheet name="under 16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<sst xmlns="http://schemas.openxmlformats.org/spreadsheetml/2006/main" count="90" uniqueCount="68">
  <si>
    <t>Under 18 conceptions 2010 (number and rates)</t>
  </si>
  <si>
    <t xml:space="preserve">Number of conceptions </t>
  </si>
  <si>
    <t>Conception rate per 1,000 women in age group</t>
  </si>
  <si>
    <t>Maternity rate per 1,000 women in age group</t>
  </si>
  <si>
    <t>Abortion rate per 1,000 women in age group</t>
  </si>
  <si>
    <t xml:space="preserve">Percentage of conceptions leading to abortion </t>
  </si>
  <si>
    <t xml:space="preserve">Adur                                </t>
  </si>
  <si>
    <t xml:space="preserve">Arun                                </t>
  </si>
  <si>
    <t xml:space="preserve">Chichester                          </t>
  </si>
  <si>
    <t xml:space="preserve">Crawley                             </t>
  </si>
  <si>
    <t xml:space="preserve">Horsham                             </t>
  </si>
  <si>
    <t xml:space="preserve">Mid Sussex                          </t>
  </si>
  <si>
    <t xml:space="preserve">Worthing                            </t>
  </si>
  <si>
    <t>ENGLAND AND WALES</t>
  </si>
  <si>
    <t>WEST SUSSEX</t>
  </si>
  <si>
    <t>Under 18 conception - 1998 to 2010 comparison</t>
  </si>
  <si>
    <t>% Change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</si>
  <si>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</si>
  <si>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</si>
  <si>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</si>
  <si>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</si>
  <si>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</si>
  <si>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</si>
  <si>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</si>
  <si>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</si>
  <si>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</si>
  <si>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</si>
  <si>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</si>
  <si>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</si>
  <si>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Time Period Covered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</si>
  <si>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</si>
  <si>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</si>
  <si>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</si>
  <si>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</si>
  <si>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</si>
  <si>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</si>
  <si>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</si>
  <si>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</si>
  <si>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</si>
  <si>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Vilashiny Vasoodaven</t>
  </si>
  <si>
    <t>PCT Contacts</t>
  </si>
  <si>
    <t>NIS Indicator</t>
  </si>
  <si>
    <t>Vital Sign</t>
  </si>
  <si>
    <t>Adults Childrens Local</t>
  </si>
  <si>
    <t>Warnings or Caveats</t>
  </si>
  <si>
    <t>Text55</t>
  </si>
  <si>
    <t>Births</t>
  </si>
  <si>
    <t>ONS</t>
  </si>
  <si>
    <t>http://www.ons.gov.uk/ons/publications/re-reference-tables.html?edition=tcm%3A77-250695</t>
  </si>
  <si>
    <t>LA</t>
  </si>
  <si>
    <t>Annual</t>
  </si>
  <si>
    <t>Birth registrations 2010</t>
  </si>
  <si>
    <t xml:space="preserve">Conception data is a combination of birth registrations and notifications of legal abortions in England and in Wales by mother's usual area of residence. Conception rates are based on mid-year 2010 population estimates </t>
  </si>
  <si>
    <r>
      <t>Annual Table 7 - Under 16 conceptions (numbers and rates)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and outcome, three year aggregates,  2009-2011 and 2008-2010</t>
    </r>
    <r>
      <rPr>
        <b/>
        <vertAlign val="superscript"/>
        <sz val="10"/>
        <rFont val="Arial"/>
        <family val="2"/>
      </rPr>
      <t>3</t>
    </r>
  </si>
  <si>
    <t xml:space="preserve">LAD1 and LAD2: England and Wales, Regions (within England), Counties, Unitary Authorities, London Boroughs, </t>
  </si>
  <si>
    <t>Metropolitan Counties, Metropolitan Districts, Non-Metropolitan Districts</t>
  </si>
  <si>
    <t>Year</t>
  </si>
  <si>
    <t>2009-2011</t>
  </si>
  <si>
    <t>2008-2010</t>
  </si>
  <si>
    <r>
      <t xml:space="preserve">Area of usual residence </t>
    </r>
    <r>
      <rPr>
        <vertAlign val="superscript"/>
        <sz val="10"/>
        <rFont val="Arial"/>
        <family val="2"/>
      </rPr>
      <t>4</t>
    </r>
  </si>
  <si>
    <t>Number of Conceptions</t>
  </si>
  <si>
    <t>Percentage of conceptions leading to abortion</t>
  </si>
  <si>
    <t xml:space="preserve">ENGLAND                             </t>
  </si>
  <si>
    <t xml:space="preserve">SOUTH EAST                          </t>
  </si>
  <si>
    <t xml:space="preserve">West Sussex                         </t>
  </si>
  <si>
    <t xml:space="preserve">Rate per 1,000 </t>
  </si>
  <si>
    <t>Under 18 and under 16 Conception Rates 2010</t>
  </si>
  <si>
    <t>Under 18 and under 16 Conception Rates 2010 based on birth registrations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</si>
</sst>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165" fontId="0" fillId="0" borderId="10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left"/>
    </xf>
    <xf numFmtId="17" fontId="0" fillId="0" borderId="10" xfId="0" applyNumberFormat="1" applyBorder="1" applyAlignment="1">
      <alignment horizontal="left"/>
    </xf>
    <xf numFmtId="0" fontId="3" fillId="0" borderId="10" xfId="52" applyBorder="1" applyAlignment="1" applyProtection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10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 18 Conception rate per 1,000 women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475"/>
          <c:w val="0.977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('2010 Conception rates'!$A$4,'2010 Conception rates'!$A$6,'2010 Conception rates'!$A$8:$A$14)</c:f>
              <c:strCache/>
            </c:strRef>
          </c:cat>
          <c:val>
            <c:numRef>
              <c:f>('2010 Conception rates'!$C$4,'2010 Conception rates'!$C$6,'2010 Conception rates'!$C$8:$C$14)</c:f>
              <c:numCache/>
            </c:numRef>
          </c:val>
        </c:ser>
        <c:axId val="30553039"/>
        <c:axId val="6541896"/>
      </c:barChart>
      <c:catAx>
        <c:axId val="3055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896"/>
        <c:crosses val="autoZero"/>
        <c:auto val="1"/>
        <c:lblOffset val="100"/>
        <c:tickLblSkip val="1"/>
        <c:noMultiLvlLbl val="0"/>
      </c:catAx>
      <c:valAx>
        <c:axId val="6541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53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 in Conception Rates 1998-2010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8"/>
          <c:w val="0.967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('2010-1998 Comparison'!$A$5,'2010-1998 Comparison'!$A$7,'2010-1998 Comparison'!$A$9:$A$15)</c:f>
              <c:strCache/>
            </c:strRef>
          </c:cat>
          <c:val>
            <c:numRef>
              <c:f>('2010-1998 Comparison'!$D$5,'2010-1998 Comparison'!$D$7,'2010-1998 Comparison'!$D$9:$D$15)</c:f>
              <c:numCache/>
            </c:numRef>
          </c:val>
        </c:ser>
        <c:axId val="58877065"/>
        <c:axId val="60131538"/>
      </c:barChart>
      <c:catAx>
        <c:axId val="5887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538"/>
        <c:crosses val="autoZero"/>
        <c:auto val="1"/>
        <c:lblOffset val="100"/>
        <c:tickLblSkip val="1"/>
        <c:noMultiLvlLbl val="0"/>
      </c:catAx>
      <c:valAx>
        <c:axId val="60131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77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775"/>
          <c:w val="0.83025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'under 16'!$C$7</c:f>
              <c:strCache>
                <c:ptCount val="1"/>
                <c:pt idx="0">
                  <c:v>2009-2011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'[1]Sheet1'!$A$14:$A$23</c:f>
              <c:strCache>
                <c:ptCount val="10"/>
                <c:pt idx="0">
                  <c:v>ENGLAND                             </c:v>
                </c:pt>
                <c:pt idx="1">
                  <c:v>SOUTH EAST                          </c:v>
                </c:pt>
                <c:pt idx="2">
                  <c:v>West Sussex                         </c:v>
                </c:pt>
                <c:pt idx="3">
                  <c:v>Adur                                </c:v>
                </c:pt>
                <c:pt idx="4">
                  <c:v>Arun                                </c:v>
                </c:pt>
                <c:pt idx="5">
                  <c:v>Chichester                          </c:v>
                </c:pt>
                <c:pt idx="6">
                  <c:v>Crawley                             </c:v>
                </c:pt>
                <c:pt idx="7">
                  <c:v>Horsham                             </c:v>
                </c:pt>
                <c:pt idx="8">
                  <c:v>Mid Sussex                          </c:v>
                </c:pt>
                <c:pt idx="9">
                  <c:v>Worthing                            </c:v>
                </c:pt>
              </c:strCache>
            </c:strRef>
          </c:cat>
          <c:val>
            <c:numRef>
              <c:f>'[1]Sheet1'!$C$14:$C$23</c:f>
              <c:numCache>
                <c:ptCount val="10"/>
                <c:pt idx="0">
                  <c:v>6.7</c:v>
                </c:pt>
                <c:pt idx="1">
                  <c:v>5.4</c:v>
                </c:pt>
                <c:pt idx="2">
                  <c:v>5.1</c:v>
                </c:pt>
                <c:pt idx="3">
                  <c:v>8.5</c:v>
                </c:pt>
                <c:pt idx="4">
                  <c:v>5.4</c:v>
                </c:pt>
                <c:pt idx="5">
                  <c:v>5.5</c:v>
                </c:pt>
                <c:pt idx="6">
                  <c:v>8.6</c:v>
                </c:pt>
                <c:pt idx="7">
                  <c:v>2.5</c:v>
                </c:pt>
                <c:pt idx="8">
                  <c:v>3.6</c:v>
                </c:pt>
                <c:pt idx="9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'under 16'!$F$7</c:f>
              <c:strCache>
                <c:ptCount val="1"/>
                <c:pt idx="0">
                  <c:v>2008-2010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'[1]Sheet1'!$A$14:$A$23</c:f>
              <c:strCache>
                <c:ptCount val="10"/>
                <c:pt idx="0">
                  <c:v>ENGLAND                             </c:v>
                </c:pt>
                <c:pt idx="1">
                  <c:v>SOUTH EAST                          </c:v>
                </c:pt>
                <c:pt idx="2">
                  <c:v>West Sussex                         </c:v>
                </c:pt>
                <c:pt idx="3">
                  <c:v>Adur                                </c:v>
                </c:pt>
                <c:pt idx="4">
                  <c:v>Arun                                </c:v>
                </c:pt>
                <c:pt idx="5">
                  <c:v>Chichester                          </c:v>
                </c:pt>
                <c:pt idx="6">
                  <c:v>Crawley                             </c:v>
                </c:pt>
                <c:pt idx="7">
                  <c:v>Horsham                             </c:v>
                </c:pt>
                <c:pt idx="8">
                  <c:v>Mid Sussex                          </c:v>
                </c:pt>
                <c:pt idx="9">
                  <c:v>Worthing                            </c:v>
                </c:pt>
              </c:strCache>
            </c:strRef>
          </c:cat>
          <c:val>
            <c:numRef>
              <c:f>'[1]Sheet1'!$F$14:$F$23</c:f>
              <c:numCache>
                <c:ptCount val="10"/>
                <c:pt idx="0">
                  <c:v>7.2</c:v>
                </c:pt>
                <c:pt idx="1">
                  <c:v>5.8</c:v>
                </c:pt>
                <c:pt idx="2">
                  <c:v>6.1</c:v>
                </c:pt>
                <c:pt idx="3">
                  <c:v>7.1</c:v>
                </c:pt>
                <c:pt idx="4">
                  <c:v>6.2</c:v>
                </c:pt>
                <c:pt idx="5">
                  <c:v>6.6</c:v>
                </c:pt>
                <c:pt idx="6">
                  <c:v>10.7</c:v>
                </c:pt>
                <c:pt idx="7">
                  <c:v>3.2</c:v>
                </c:pt>
                <c:pt idx="8">
                  <c:v>5.3</c:v>
                </c:pt>
                <c:pt idx="9">
                  <c:v>5.4</c:v>
                </c:pt>
              </c:numCache>
            </c:numRef>
          </c:val>
        </c:ser>
        <c:axId val="4312931"/>
        <c:axId val="38816380"/>
      </c:barChart>
      <c:catAx>
        <c:axId val="4312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16380"/>
        <c:crosses val="autoZero"/>
        <c:auto val="1"/>
        <c:lblOffset val="100"/>
        <c:tickLblSkip val="1"/>
        <c:noMultiLvlLbl val="0"/>
      </c:catAx>
      <c:valAx>
        <c:axId val="38816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63075"/>
          <c:w val="0.1307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95250</xdr:rowOff>
    </xdr:from>
    <xdr:to>
      <xdr:col>5</xdr:col>
      <xdr:colOff>1657350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5250" y="2781300"/>
        <a:ext cx="86201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0</xdr:rowOff>
    </xdr:from>
    <xdr:to>
      <xdr:col>5</xdr:col>
      <xdr:colOff>504825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2400" y="2819400"/>
        <a:ext cx="59436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152400</xdr:rowOff>
    </xdr:from>
    <xdr:to>
      <xdr:col>10</xdr:col>
      <xdr:colOff>457200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638175" y="4219575"/>
        <a:ext cx="5915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nas01\~rwrl5980\Documents\Under%2016%20conception%20ra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A14" t="str">
            <v>ENGLAND                             </v>
          </cell>
          <cell r="C14">
            <v>6.7</v>
          </cell>
          <cell r="F14">
            <v>7.2</v>
          </cell>
        </row>
        <row r="15">
          <cell r="A15" t="str">
            <v>SOUTH EAST                          </v>
          </cell>
          <cell r="C15">
            <v>5.4</v>
          </cell>
          <cell r="F15">
            <v>5.8</v>
          </cell>
        </row>
        <row r="16">
          <cell r="A16" t="str">
            <v>West Sussex                         </v>
          </cell>
          <cell r="C16">
            <v>5.1</v>
          </cell>
          <cell r="F16">
            <v>6.1</v>
          </cell>
        </row>
        <row r="17">
          <cell r="A17" t="str">
            <v>Adur                                </v>
          </cell>
          <cell r="C17">
            <v>8.5</v>
          </cell>
          <cell r="F17">
            <v>7.1</v>
          </cell>
        </row>
        <row r="18">
          <cell r="A18" t="str">
            <v>Arun                                </v>
          </cell>
          <cell r="C18">
            <v>5.4</v>
          </cell>
          <cell r="F18">
            <v>6.2</v>
          </cell>
        </row>
        <row r="19">
          <cell r="A19" t="str">
            <v>Chichester                          </v>
          </cell>
          <cell r="C19">
            <v>5.5</v>
          </cell>
          <cell r="F19">
            <v>6.6</v>
          </cell>
        </row>
        <row r="20">
          <cell r="A20" t="str">
            <v>Crawley                             </v>
          </cell>
          <cell r="C20">
            <v>8.6</v>
          </cell>
          <cell r="F20">
            <v>10.7</v>
          </cell>
        </row>
        <row r="21">
          <cell r="A21" t="str">
            <v>Horsham                             </v>
          </cell>
          <cell r="C21">
            <v>2.5</v>
          </cell>
          <cell r="F21">
            <v>3.2</v>
          </cell>
        </row>
        <row r="22">
          <cell r="A22" t="str">
            <v>Mid Sussex                          </v>
          </cell>
          <cell r="C22">
            <v>3.6</v>
          </cell>
          <cell r="F22">
            <v>5.3</v>
          </cell>
        </row>
        <row r="23">
          <cell r="A23" t="str">
            <v>Worthing                            </v>
          </cell>
          <cell r="C23">
            <v>4.5</v>
          </cell>
          <cell r="F23">
            <v>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5069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2" max="2" width="34.00390625" style="0" customWidth="1"/>
    <col min="3" max="3" width="62.00390625" style="0" customWidth="1"/>
  </cols>
  <sheetData>
    <row r="2" spans="2:3" ht="12.75">
      <c r="B2" s="14" t="s">
        <v>17</v>
      </c>
      <c r="C2" s="14"/>
    </row>
    <row r="3" spans="2:3" ht="12.75">
      <c r="B3" s="1" t="s">
        <v>18</v>
      </c>
      <c r="C3" s="1"/>
    </row>
    <row r="4" spans="2:3" ht="12.75">
      <c r="B4" s="1" t="s">
        <v>19</v>
      </c>
      <c r="C4" s="39" t="s">
        <v>66</v>
      </c>
    </row>
    <row r="5" spans="2:3" ht="12.75">
      <c r="B5" s="1" t="s">
        <v>20</v>
      </c>
      <c r="C5" s="39" t="s">
        <v>67</v>
      </c>
    </row>
    <row r="6" spans="2:3" ht="12.75">
      <c r="B6" s="1" t="s">
        <v>21</v>
      </c>
      <c r="C6" s="15" t="s">
        <v>46</v>
      </c>
    </row>
    <row r="7" spans="2:3" ht="12.75">
      <c r="B7" s="1" t="s">
        <v>22</v>
      </c>
      <c r="C7" s="15"/>
    </row>
    <row r="8" spans="2:3" ht="12.75">
      <c r="B8" s="1" t="s">
        <v>23</v>
      </c>
      <c r="C8" s="15" t="s">
        <v>46</v>
      </c>
    </row>
    <row r="9" spans="2:3" ht="12.75">
      <c r="B9" s="1" t="s">
        <v>24</v>
      </c>
      <c r="C9" s="16">
        <v>41030</v>
      </c>
    </row>
    <row r="10" spans="2:3" ht="12.75">
      <c r="B10" s="1" t="s">
        <v>25</v>
      </c>
      <c r="C10" s="15" t="s">
        <v>47</v>
      </c>
    </row>
    <row r="11" spans="2:3" ht="25.5">
      <c r="B11" s="1" t="s">
        <v>26</v>
      </c>
      <c r="C11" s="17" t="s">
        <v>48</v>
      </c>
    </row>
    <row r="12" spans="2:3" ht="12.75">
      <c r="B12" s="1" t="s">
        <v>27</v>
      </c>
      <c r="C12" s="15" t="s">
        <v>49</v>
      </c>
    </row>
    <row r="13" spans="2:3" ht="12.75">
      <c r="B13" s="1" t="s">
        <v>28</v>
      </c>
      <c r="C13" s="15"/>
    </row>
    <row r="14" spans="2:3" ht="12.75">
      <c r="B14" s="1" t="s">
        <v>29</v>
      </c>
      <c r="C14" s="15" t="s">
        <v>51</v>
      </c>
    </row>
    <row r="15" spans="2:3" ht="12.75">
      <c r="B15" s="1" t="s">
        <v>30</v>
      </c>
      <c r="C15" s="15" t="s">
        <v>50</v>
      </c>
    </row>
    <row r="16" spans="2:3" ht="12.75">
      <c r="B16" s="1" t="s">
        <v>31</v>
      </c>
      <c r="C16" s="16">
        <v>41030</v>
      </c>
    </row>
    <row r="17" spans="2:3" ht="12.75">
      <c r="B17" s="1" t="s">
        <v>32</v>
      </c>
      <c r="C17" s="15"/>
    </row>
    <row r="18" spans="2:3" ht="12.75">
      <c r="B18" s="1" t="s">
        <v>33</v>
      </c>
      <c r="C18" s="15" t="s">
        <v>34</v>
      </c>
    </row>
    <row r="19" spans="2:3" ht="12.75">
      <c r="B19" s="1" t="s">
        <v>35</v>
      </c>
      <c r="C19" s="15"/>
    </row>
    <row r="20" spans="2:3" ht="12.75">
      <c r="B20" s="1" t="s">
        <v>36</v>
      </c>
      <c r="C20" s="15"/>
    </row>
    <row r="21" spans="2:3" ht="12.75">
      <c r="B21" s="1" t="s">
        <v>37</v>
      </c>
      <c r="C21" s="15"/>
    </row>
    <row r="22" spans="2:3" ht="12.75">
      <c r="B22" s="1" t="s">
        <v>38</v>
      </c>
      <c r="C22" s="15" t="s">
        <v>39</v>
      </c>
    </row>
    <row r="23" spans="2:3" ht="12.75">
      <c r="B23" s="1" t="s">
        <v>40</v>
      </c>
      <c r="C23" s="15"/>
    </row>
    <row r="24" spans="2:3" ht="12.75">
      <c r="B24" s="1" t="s">
        <v>41</v>
      </c>
      <c r="C24" s="15"/>
    </row>
    <row r="25" spans="2:3" ht="12.75">
      <c r="B25" s="1" t="s">
        <v>42</v>
      </c>
      <c r="C25" s="15"/>
    </row>
    <row r="26" spans="2:3" ht="12.75">
      <c r="B26" s="1" t="s">
        <v>43</v>
      </c>
      <c r="C26" s="15"/>
    </row>
    <row r="27" spans="2:3" ht="51">
      <c r="B27" s="1" t="s">
        <v>44</v>
      </c>
      <c r="C27" s="18" t="s">
        <v>52</v>
      </c>
    </row>
    <row r="28" spans="2:3" ht="12.75">
      <c r="B28" s="1" t="s">
        <v>45</v>
      </c>
      <c r="C28" s="1"/>
    </row>
  </sheetData>
  <sheetProtection/>
  <hyperlinks>
    <hyperlink ref="C11" r:id="rId1" display="http://www.ons.gov.uk/ons/publications/re-reference-tables.html?edition=tcm%3A77-25069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6.7109375" style="0" customWidth="1"/>
    <col min="2" max="2" width="13.140625" style="0" customWidth="1"/>
    <col min="3" max="3" width="22.7109375" style="0" customWidth="1"/>
    <col min="4" max="4" width="21.421875" style="0" customWidth="1"/>
    <col min="5" max="5" width="21.8515625" style="0" customWidth="1"/>
    <col min="6" max="6" width="25.421875" style="0" customWidth="1"/>
  </cols>
  <sheetData>
    <row r="1" ht="12.75">
      <c r="A1" s="4" t="s">
        <v>0</v>
      </c>
    </row>
    <row r="3" spans="1:6" ht="33" customHeight="1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 t="s">
        <v>13</v>
      </c>
      <c r="B4" s="3">
        <v>34633</v>
      </c>
      <c r="C4" s="3">
        <v>35.5</v>
      </c>
      <c r="D4" s="3">
        <v>17.8</v>
      </c>
      <c r="E4" s="3">
        <v>17.7</v>
      </c>
      <c r="F4" s="3">
        <v>49.9</v>
      </c>
    </row>
    <row r="5" spans="1:6" ht="12.75">
      <c r="A5" s="5"/>
      <c r="B5" s="6"/>
      <c r="C5" s="6"/>
      <c r="D5" s="6"/>
      <c r="E5" s="6"/>
      <c r="F5" s="6"/>
    </row>
    <row r="6" spans="1:6" ht="12.75">
      <c r="A6" s="3" t="s">
        <v>14</v>
      </c>
      <c r="B6" s="3">
        <v>370</v>
      </c>
      <c r="C6" s="3">
        <v>26.4</v>
      </c>
      <c r="D6" s="3">
        <v>10.9</v>
      </c>
      <c r="E6" s="3">
        <v>15.6</v>
      </c>
      <c r="F6" s="3">
        <v>58.9</v>
      </c>
    </row>
    <row r="7" spans="1:6" ht="12.75">
      <c r="A7" s="5"/>
      <c r="B7" s="6"/>
      <c r="C7" s="6"/>
      <c r="D7" s="6"/>
      <c r="E7" s="6"/>
      <c r="F7" s="6"/>
    </row>
    <row r="8" spans="1:6" ht="12.75">
      <c r="A8" s="3" t="s">
        <v>9</v>
      </c>
      <c r="B8" s="1">
        <v>77</v>
      </c>
      <c r="C8" s="1">
        <v>39.8</v>
      </c>
      <c r="D8" s="1">
        <v>13.4</v>
      </c>
      <c r="E8" s="1">
        <v>26.4</v>
      </c>
      <c r="F8" s="1">
        <v>66.2</v>
      </c>
    </row>
    <row r="9" spans="1:6" ht="12.75">
      <c r="A9" s="3" t="s">
        <v>7</v>
      </c>
      <c r="B9" s="1">
        <v>90</v>
      </c>
      <c r="C9" s="1">
        <v>39.1</v>
      </c>
      <c r="D9" s="1">
        <v>19.1</v>
      </c>
      <c r="E9" s="1">
        <v>20</v>
      </c>
      <c r="F9" s="1">
        <v>51.1</v>
      </c>
    </row>
    <row r="10" spans="1:6" ht="12.75">
      <c r="A10" s="3" t="s">
        <v>12</v>
      </c>
      <c r="B10" s="1">
        <v>46</v>
      </c>
      <c r="C10" s="1">
        <v>28.5</v>
      </c>
      <c r="D10" s="1">
        <v>12.4</v>
      </c>
      <c r="E10" s="1">
        <v>16.1</v>
      </c>
      <c r="F10" s="1">
        <v>56.5</v>
      </c>
    </row>
    <row r="11" spans="1:6" ht="12.75">
      <c r="A11" s="3" t="s">
        <v>6</v>
      </c>
      <c r="B11" s="1">
        <v>30</v>
      </c>
      <c r="C11" s="1">
        <v>25.3</v>
      </c>
      <c r="D11" s="1">
        <v>13.5</v>
      </c>
      <c r="E11" s="1">
        <v>11.8</v>
      </c>
      <c r="F11" s="1">
        <v>46.7</v>
      </c>
    </row>
    <row r="12" spans="1:6" ht="12.75">
      <c r="A12" s="3" t="s">
        <v>8</v>
      </c>
      <c r="B12" s="1">
        <v>41</v>
      </c>
      <c r="C12" s="1">
        <v>22.6</v>
      </c>
      <c r="D12" s="1">
        <v>12.1</v>
      </c>
      <c r="E12" s="1">
        <v>10.5</v>
      </c>
      <c r="F12" s="1">
        <v>46.3</v>
      </c>
    </row>
    <row r="13" spans="1:6" ht="12.75">
      <c r="A13" s="3" t="s">
        <v>11</v>
      </c>
      <c r="B13" s="1">
        <v>44</v>
      </c>
      <c r="C13" s="1">
        <v>18.1</v>
      </c>
      <c r="D13" s="1">
        <v>4.5</v>
      </c>
      <c r="E13" s="1">
        <v>13.6</v>
      </c>
      <c r="F13" s="1">
        <v>75</v>
      </c>
    </row>
    <row r="14" spans="1:6" ht="12.75">
      <c r="A14" s="3" t="s">
        <v>10</v>
      </c>
      <c r="B14" s="1">
        <v>42</v>
      </c>
      <c r="C14" s="1">
        <v>15.5</v>
      </c>
      <c r="D14" s="1">
        <v>4.8</v>
      </c>
      <c r="E14" s="1">
        <v>10.7</v>
      </c>
      <c r="F14" s="1">
        <v>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4.7109375" style="0" customWidth="1"/>
    <col min="2" max="2" width="19.7109375" style="0" customWidth="1"/>
    <col min="3" max="3" width="16.8515625" style="0" customWidth="1"/>
    <col min="4" max="4" width="13.421875" style="0" customWidth="1"/>
  </cols>
  <sheetData>
    <row r="1" ht="12.75">
      <c r="A1" s="4" t="s">
        <v>15</v>
      </c>
    </row>
    <row r="3" spans="1:4" ht="30.75" customHeight="1">
      <c r="A3" s="1"/>
      <c r="B3" s="40" t="s">
        <v>2</v>
      </c>
      <c r="C3" s="41"/>
      <c r="D3" s="8" t="s">
        <v>16</v>
      </c>
    </row>
    <row r="4" spans="1:4" ht="12.75">
      <c r="A4" s="6"/>
      <c r="B4" s="9">
        <v>2010</v>
      </c>
      <c r="C4" s="5">
        <v>1998</v>
      </c>
      <c r="D4" s="6"/>
    </row>
    <row r="5" spans="1:4" ht="12.75">
      <c r="A5" s="3" t="s">
        <v>13</v>
      </c>
      <c r="B5" s="3">
        <v>35.5</v>
      </c>
      <c r="C5" s="12">
        <v>47.1</v>
      </c>
      <c r="D5" s="11">
        <f>(C5-B5)/C5</f>
        <v>0.24628450106157115</v>
      </c>
    </row>
    <row r="6" spans="1:4" ht="12.75">
      <c r="A6" s="3"/>
      <c r="B6" s="3"/>
      <c r="C6" s="12"/>
      <c r="D6" s="11"/>
    </row>
    <row r="7" spans="1:4" ht="12.75">
      <c r="A7" s="3" t="s">
        <v>14</v>
      </c>
      <c r="B7" s="3">
        <v>26.4</v>
      </c>
      <c r="C7" s="12">
        <v>37</v>
      </c>
      <c r="D7" s="11">
        <f>(C7-B7)/C7</f>
        <v>0.2864864864864865</v>
      </c>
    </row>
    <row r="8" spans="1:4" ht="12.75">
      <c r="A8" s="1"/>
      <c r="B8" s="1"/>
      <c r="C8" s="13"/>
      <c r="D8" s="10"/>
    </row>
    <row r="9" spans="1:4" ht="12.75">
      <c r="A9" s="7" t="s">
        <v>6</v>
      </c>
      <c r="B9" s="1">
        <v>25.3</v>
      </c>
      <c r="C9" s="13">
        <v>38.7</v>
      </c>
      <c r="D9" s="10">
        <f aca="true" t="shared" si="0" ref="D9:D15">(C9-B9)/C9</f>
        <v>0.34625322997416025</v>
      </c>
    </row>
    <row r="10" spans="1:4" ht="12.75">
      <c r="A10" s="7" t="s">
        <v>7</v>
      </c>
      <c r="B10" s="1">
        <v>39.1</v>
      </c>
      <c r="C10" s="13">
        <v>46.1</v>
      </c>
      <c r="D10" s="10">
        <f t="shared" si="0"/>
        <v>0.15184381778741865</v>
      </c>
    </row>
    <row r="11" spans="1:4" ht="12.75">
      <c r="A11" s="7" t="s">
        <v>8</v>
      </c>
      <c r="B11" s="1">
        <v>22.6</v>
      </c>
      <c r="C11" s="13">
        <v>31.5</v>
      </c>
      <c r="D11" s="10">
        <f t="shared" si="0"/>
        <v>0.2825396825396825</v>
      </c>
    </row>
    <row r="12" spans="1:4" ht="12.75">
      <c r="A12" s="7" t="s">
        <v>9</v>
      </c>
      <c r="B12" s="1">
        <v>39.8</v>
      </c>
      <c r="C12" s="13">
        <v>56</v>
      </c>
      <c r="D12" s="10">
        <f t="shared" si="0"/>
        <v>0.2892857142857143</v>
      </c>
    </row>
    <row r="13" spans="1:4" ht="12.75">
      <c r="A13" s="7" t="s">
        <v>10</v>
      </c>
      <c r="B13" s="1">
        <v>15.5</v>
      </c>
      <c r="C13" s="13">
        <v>29.5</v>
      </c>
      <c r="D13" s="10">
        <f t="shared" si="0"/>
        <v>0.4745762711864407</v>
      </c>
    </row>
    <row r="14" spans="1:4" ht="12.75">
      <c r="A14" s="7" t="s">
        <v>11</v>
      </c>
      <c r="B14" s="1">
        <v>18.1</v>
      </c>
      <c r="C14" s="13">
        <v>19.8</v>
      </c>
      <c r="D14" s="10">
        <f t="shared" si="0"/>
        <v>0.08585858585858581</v>
      </c>
    </row>
    <row r="15" spans="1:4" ht="12.75">
      <c r="A15" s="7" t="s">
        <v>12</v>
      </c>
      <c r="B15" s="1">
        <v>28.5</v>
      </c>
      <c r="C15" s="13">
        <v>45.6</v>
      </c>
      <c r="D15" s="10">
        <f t="shared" si="0"/>
        <v>0.375</v>
      </c>
    </row>
  </sheetData>
  <sheetProtection/>
  <mergeCells count="1">
    <mergeCell ref="B3:C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spans="1:7" ht="12.75">
      <c r="A1" s="19"/>
      <c r="B1" s="19"/>
      <c r="C1" s="19"/>
      <c r="D1" s="20"/>
      <c r="E1" s="19"/>
      <c r="F1" s="19"/>
      <c r="G1" s="19"/>
    </row>
    <row r="2" spans="1:7" ht="14.25">
      <c r="A2" s="21" t="s">
        <v>53</v>
      </c>
      <c r="B2" s="21"/>
      <c r="C2" s="21"/>
      <c r="D2" s="21"/>
      <c r="E2" s="20"/>
      <c r="F2" s="20"/>
      <c r="G2" s="20"/>
    </row>
    <row r="3" spans="1:7" ht="12.75">
      <c r="A3" s="21"/>
      <c r="B3" s="21"/>
      <c r="C3" s="21"/>
      <c r="D3" s="21"/>
      <c r="E3" s="20"/>
      <c r="F3" s="20"/>
      <c r="G3" s="20"/>
    </row>
    <row r="4" spans="1:7" ht="12.75">
      <c r="A4" s="19"/>
      <c r="B4" s="22"/>
      <c r="C4" s="22"/>
      <c r="D4" s="23"/>
      <c r="E4" s="22"/>
      <c r="F4" s="22"/>
      <c r="G4" s="24" t="s">
        <v>54</v>
      </c>
    </row>
    <row r="5" spans="1:7" ht="12.75">
      <c r="A5" s="19"/>
      <c r="B5" s="22"/>
      <c r="C5" s="22"/>
      <c r="D5" s="23"/>
      <c r="E5" s="22"/>
      <c r="F5" s="22"/>
      <c r="G5" s="24" t="s">
        <v>55</v>
      </c>
    </row>
    <row r="6" spans="1:7" ht="12.75">
      <c r="A6" s="20"/>
      <c r="B6" s="20"/>
      <c r="C6" s="20"/>
      <c r="D6" s="20"/>
      <c r="E6" s="20"/>
      <c r="F6" s="20"/>
      <c r="G6" s="20"/>
    </row>
    <row r="7" spans="1:7" ht="12.75">
      <c r="A7" s="25" t="s">
        <v>56</v>
      </c>
      <c r="B7" s="26"/>
      <c r="C7" s="26" t="s">
        <v>57</v>
      </c>
      <c r="D7" s="27"/>
      <c r="E7" s="26"/>
      <c r="F7" s="26" t="s">
        <v>58</v>
      </c>
      <c r="G7" s="27"/>
    </row>
    <row r="8" spans="1:7" ht="12.75">
      <c r="A8" s="43" t="s">
        <v>59</v>
      </c>
      <c r="B8" s="42" t="s">
        <v>60</v>
      </c>
      <c r="C8" s="45" t="s">
        <v>2</v>
      </c>
      <c r="D8" s="42" t="s">
        <v>61</v>
      </c>
      <c r="E8" s="42" t="s">
        <v>60</v>
      </c>
      <c r="F8" s="45" t="s">
        <v>2</v>
      </c>
      <c r="G8" s="42" t="s">
        <v>61</v>
      </c>
    </row>
    <row r="9" spans="1:7" ht="12.75">
      <c r="A9" s="44"/>
      <c r="B9" s="42"/>
      <c r="C9" s="46"/>
      <c r="D9" s="42"/>
      <c r="E9" s="42"/>
      <c r="F9" s="46"/>
      <c r="G9" s="42"/>
    </row>
    <row r="10" spans="1:7" ht="12.75">
      <c r="A10" s="44"/>
      <c r="B10" s="42"/>
      <c r="C10" s="46"/>
      <c r="D10" s="42"/>
      <c r="E10" s="42"/>
      <c r="F10" s="46"/>
      <c r="G10" s="42"/>
    </row>
    <row r="11" spans="1:7" ht="12.75">
      <c r="A11" s="44"/>
      <c r="B11" s="42"/>
      <c r="C11" s="46"/>
      <c r="D11" s="42"/>
      <c r="E11" s="42"/>
      <c r="F11" s="46"/>
      <c r="G11" s="42"/>
    </row>
    <row r="12" spans="1:7" ht="12.75">
      <c r="A12" s="44"/>
      <c r="B12" s="42"/>
      <c r="C12" s="46"/>
      <c r="D12" s="42"/>
      <c r="E12" s="42"/>
      <c r="F12" s="46"/>
      <c r="G12" s="42"/>
    </row>
    <row r="13" spans="1:7" ht="12.75">
      <c r="A13" s="44"/>
      <c r="B13" s="42"/>
      <c r="C13" s="46"/>
      <c r="D13" s="42"/>
      <c r="E13" s="42"/>
      <c r="F13" s="46"/>
      <c r="G13" s="42"/>
    </row>
    <row r="14" spans="1:7" ht="12.75">
      <c r="A14" s="25" t="s">
        <v>62</v>
      </c>
      <c r="B14" s="28">
        <v>18683</v>
      </c>
      <c r="C14" s="29">
        <v>6.7</v>
      </c>
      <c r="D14" s="30">
        <v>61.1</v>
      </c>
      <c r="E14" s="31">
        <v>20153</v>
      </c>
      <c r="F14" s="12">
        <v>7.2</v>
      </c>
      <c r="G14" s="12">
        <v>61.6</v>
      </c>
    </row>
    <row r="15" spans="1:7" ht="12.75">
      <c r="A15" s="25" t="s">
        <v>63</v>
      </c>
      <c r="B15" s="28">
        <v>2456</v>
      </c>
      <c r="C15" s="29">
        <v>5.4</v>
      </c>
      <c r="D15" s="30">
        <v>61.8</v>
      </c>
      <c r="E15" s="31">
        <v>2641</v>
      </c>
      <c r="F15" s="12">
        <v>5.8</v>
      </c>
      <c r="G15" s="12">
        <v>61.4</v>
      </c>
    </row>
    <row r="16" spans="1:7" ht="12.75">
      <c r="A16" s="25" t="s">
        <v>64</v>
      </c>
      <c r="B16" s="28">
        <v>210</v>
      </c>
      <c r="C16" s="29">
        <v>5.1</v>
      </c>
      <c r="D16" s="30">
        <v>63.3</v>
      </c>
      <c r="E16" s="31">
        <v>254</v>
      </c>
      <c r="F16" s="12">
        <v>6.1</v>
      </c>
      <c r="G16" s="12">
        <v>62.2</v>
      </c>
    </row>
    <row r="17" spans="1:7" ht="12.75">
      <c r="A17" s="32" t="s">
        <v>6</v>
      </c>
      <c r="B17" s="33">
        <v>27</v>
      </c>
      <c r="C17" s="29">
        <v>8.5</v>
      </c>
      <c r="D17" s="34">
        <v>59.3</v>
      </c>
      <c r="E17" s="35">
        <v>24</v>
      </c>
      <c r="F17" s="12">
        <v>7.1</v>
      </c>
      <c r="G17" s="36">
        <v>54.2</v>
      </c>
    </row>
    <row r="18" spans="1:7" ht="12.75">
      <c r="A18" s="32" t="s">
        <v>7</v>
      </c>
      <c r="B18" s="33">
        <v>37</v>
      </c>
      <c r="C18" s="29">
        <v>5.4</v>
      </c>
      <c r="D18" s="34">
        <v>67.6</v>
      </c>
      <c r="E18" s="35">
        <v>43</v>
      </c>
      <c r="F18" s="12">
        <v>6.2</v>
      </c>
      <c r="G18" s="36">
        <v>67.4</v>
      </c>
    </row>
    <row r="19" spans="1:7" ht="12.75">
      <c r="A19" s="32" t="s">
        <v>8</v>
      </c>
      <c r="B19" s="33">
        <v>30</v>
      </c>
      <c r="C19" s="29">
        <v>5.5</v>
      </c>
      <c r="D19" s="34">
        <v>53.3</v>
      </c>
      <c r="E19" s="35">
        <v>36</v>
      </c>
      <c r="F19" s="12">
        <v>6.6</v>
      </c>
      <c r="G19" s="36">
        <v>50</v>
      </c>
    </row>
    <row r="20" spans="1:7" ht="12.75">
      <c r="A20" s="32" t="s">
        <v>9</v>
      </c>
      <c r="B20" s="33">
        <v>47</v>
      </c>
      <c r="C20" s="29">
        <v>8.6</v>
      </c>
      <c r="D20" s="34">
        <v>57.4</v>
      </c>
      <c r="E20" s="35">
        <v>60</v>
      </c>
      <c r="F20" s="12">
        <v>10.7</v>
      </c>
      <c r="G20" s="36">
        <v>56.7</v>
      </c>
    </row>
    <row r="21" spans="1:7" ht="12.75">
      <c r="A21" s="32" t="s">
        <v>10</v>
      </c>
      <c r="B21" s="33">
        <v>20</v>
      </c>
      <c r="C21" s="29">
        <v>2.5</v>
      </c>
      <c r="D21" s="34">
        <v>80</v>
      </c>
      <c r="E21" s="35">
        <v>26</v>
      </c>
      <c r="F21" s="12">
        <v>3.2</v>
      </c>
      <c r="G21" s="36">
        <v>76.9</v>
      </c>
    </row>
    <row r="22" spans="1:7" ht="12.75">
      <c r="A22" s="32" t="s">
        <v>11</v>
      </c>
      <c r="B22" s="33">
        <v>27</v>
      </c>
      <c r="C22" s="29">
        <v>3.6</v>
      </c>
      <c r="D22" s="34">
        <v>74.1</v>
      </c>
      <c r="E22" s="35">
        <v>39</v>
      </c>
      <c r="F22" s="12">
        <v>5.3</v>
      </c>
      <c r="G22" s="36">
        <v>76.9</v>
      </c>
    </row>
    <row r="23" spans="1:7" ht="12.75">
      <c r="A23" s="32" t="s">
        <v>12</v>
      </c>
      <c r="B23" s="33">
        <v>22</v>
      </c>
      <c r="C23" s="29">
        <v>4.5</v>
      </c>
      <c r="D23" s="34">
        <v>59.1</v>
      </c>
      <c r="E23" s="35">
        <v>26</v>
      </c>
      <c r="F23" s="37">
        <v>5.4</v>
      </c>
      <c r="G23" s="38">
        <v>53.8</v>
      </c>
    </row>
    <row r="26" ht="12.75">
      <c r="D26" t="s">
        <v>65</v>
      </c>
    </row>
  </sheetData>
  <sheetProtection/>
  <mergeCells count="7">
    <mergeCell ref="G8:G13"/>
    <mergeCell ref="A8:A13"/>
    <mergeCell ref="B8:B13"/>
    <mergeCell ref="C8:C13"/>
    <mergeCell ref="D8:D13"/>
    <mergeCell ref="E8:E13"/>
    <mergeCell ref="F8:F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2012-04-27T14:43:02Z</dcterms:created>
  <dcterms:modified xsi:type="dcterms:W3CDTF">2015-10-01T11:17:36Z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